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eglrFNUYaR1NWyGhdZrsVd8RTDJtkZulnDD9RysUi7Y="/>
    </ext>
  </extLst>
</workbook>
</file>

<file path=xl/sharedStrings.xml><?xml version="1.0" encoding="utf-8"?>
<sst xmlns="http://schemas.openxmlformats.org/spreadsheetml/2006/main" count="31" uniqueCount="31">
  <si>
    <t>Composants</t>
  </si>
  <si>
    <t xml:space="preserve">Pour 1k unités </t>
  </si>
  <si>
    <t>Pour 10k unités</t>
  </si>
  <si>
    <t xml:space="preserve">Quantité </t>
  </si>
  <si>
    <t>Prix total pour 1k</t>
  </si>
  <si>
    <t>Prix total pour 10k</t>
  </si>
  <si>
    <t>SLG-46625</t>
  </si>
  <si>
    <t>https://www.renesas.com/en/products/programmable-mixed-signal-asic-ip-products/greenpak-programmable-mixed-signal-products/automotive-greenpak-programmable-mixed-signal-ics/slg46625-automotive-greenpak-programmable-mixed-signal-matrix?check_logged_in=1&amp;partno=SLG46625-AP</t>
  </si>
  <si>
    <t>LM2903QDGKRQ1</t>
  </si>
  <si>
    <t>https://www.ti.com/product/LM2903-Q1/part-details/LM2903QDGKRQ1</t>
  </si>
  <si>
    <t>Resistors - SMD 10 k</t>
  </si>
  <si>
    <t>https://www.mouser.fr/ProductDetail/Walsin/WR04X1002FTL?qs=1w%252B2sDiFrrEwG9X2RI8ITA%3D%3D</t>
  </si>
  <si>
    <t>Resistors - SMD 470</t>
  </si>
  <si>
    <t>https://www.mouser.fr/ProductDetail/Walsin/WR04X4700FTL?qs=1w%252B2sDiFrrFzrN1RKn3aOw%3D%3D</t>
  </si>
  <si>
    <t>Resistors - SMD 47 k</t>
  </si>
  <si>
    <t>https://www.mouser.fr/ProductDetail/Walsin/WR04X4702FTL?qs=1w%252B2sDiFrrHm12ki61Ul1A%3D%3D</t>
  </si>
  <si>
    <t>Resistors - SMD 3.83 k</t>
  </si>
  <si>
    <t>https://www.mouser.fr/ProductDetail/Walsin/WR04X3831FTL?qs=vHuUswq2%252Bsw5raxRAjeJug%3D%3D</t>
  </si>
  <si>
    <t>Resistors – SMD 1 k</t>
  </si>
  <si>
    <t>https://www.mouser.fr/ProductDetail/Walsin/WR04X1001FTL?qs=1w%252B2sDiFrrHhVylTFdkw5Q%3D%3D</t>
  </si>
  <si>
    <t>Resistors – SMD 12 k</t>
  </si>
  <si>
    <t>https://www.mouser.fr/ProductDetail/Walsin/WR04X1202FTL?qs=t1sE%252BOcWp5vJHu5KPDAM0w%3D%3D</t>
  </si>
  <si>
    <t>Resistors – SMD 2 k</t>
  </si>
  <si>
    <t>https://www.mouser.fr/ProductDetail/Walsin/WR04X2001FTL?qs=1w%252B2sDiFrrFfPGzk1e1i5g%3D%3D</t>
  </si>
  <si>
    <t>Capacitor SMD 1000pF</t>
  </si>
  <si>
    <t>https://www.mouser.fr/ProductDetail/Walsin/MG15B102K500CT?qs=sGAEpiMZZMvsSlwiRhF8qrQG6leidpLjfRhGzilJ55GHoB8NHBXsjg%3D%3D</t>
  </si>
  <si>
    <t>Capacitor SMD 470pF</t>
  </si>
  <si>
    <t>https://www.mouser.fr/ProductDetail/Walsin/0402B471K100CT?qs=sGAEpiMZZMvsSlwiRhF8qiCWdSglASQOV1EKWktCFLIduvGcI8Z6mA%3D%3D</t>
  </si>
  <si>
    <t>Capacitor SMD 100nF</t>
  </si>
  <si>
    <t>https://www.mouser.fr/ProductDetail/Walsin/0402B104M160CT?qs=sGAEpiMZZMvsSlwiRhF8qiCWdSglASQOs%2FNYsrjIlTOGjR4%2F2VDaNw%3D%3D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</si>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</sst>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0\ &quot;€&quot;;[Red]\-#,##0.000\ &quot;€&quot;"/>
    <numFmt numFmtId="165" formatCode="#,##0\ &quot;€&quot;;[Red]\-#,##0\ &quot;€&quot;"/>
    <numFmt numFmtId="166" formatCode="#,##0.00\ &quot;€&quot;;[Red]\-#,##0.00\ &quot;€&quot;"/>
  </numFmts>
  <fonts count="5">
    <font>
      <sz val="11.0"/>
      <color theme="1"/>
      <name val="Calibri"/>
      <scheme val="minor"/>
    </font>
    <font>
      <sz val="11.0"/>
      <color theme="1"/>
      <name val="Calibri"/>
    </font>
    <font>
      <u/>
      <color rgb="FF0000FF"/>
    </font>
    <font>
      <u/>
      <color rgb="FF0000FF"/>
    </font>
    <font>
      <u/>
      <color rgb="FF0563C1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1" fillId="0" fontId="1" numFmtId="164" xfId="0" applyAlignment="1" applyBorder="1" applyFont="1" applyNumberFormat="1">
      <alignment horizontal="center" vertical="center"/>
    </xf>
    <xf borderId="1" fillId="0" fontId="1" numFmtId="165" xfId="0" applyAlignment="1" applyBorder="1" applyFont="1" applyNumberFormat="1">
      <alignment horizontal="center" vertical="center"/>
    </xf>
    <xf borderId="0" fillId="0" fontId="2" numFmtId="0" xfId="0" applyAlignment="1" applyFont="1">
      <alignment readingOrder="0"/>
    </xf>
    <xf borderId="1" fillId="0" fontId="1" numFmtId="164" xfId="0" applyAlignment="1" applyBorder="1" applyFont="1" applyNumberFormat="1">
      <alignment horizontal="center" readingOrder="0" vertical="center"/>
    </xf>
    <xf borderId="1" fillId="0" fontId="1" numFmtId="166" xfId="0" applyAlignment="1" applyBorder="1" applyFont="1" applyNumberFormat="1">
      <alignment horizontal="center" vertical="center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1" numFmtId="0" xfId="0" applyAlignment="1" applyBorder="1" applyFont="1">
      <alignment horizontal="center" vertical="center"/>
    </xf>
    <xf borderId="3" fillId="2" fontId="1" numFmtId="0" xfId="0" applyAlignment="1" applyBorder="1" applyFill="1" applyFont="1">
      <alignment horizontal="center" vertical="center"/>
    </xf>
    <xf borderId="4" fillId="0" fontId="1" numFmtId="164" xfId="0" applyAlignment="1" applyBorder="1" applyFont="1" applyNumberFormat="1">
      <alignment horizontal="center" vertical="center"/>
    </xf>
    <xf borderId="4" fillId="2" fontId="1" numFmtId="164" xfId="0" applyAlignment="1" applyBorder="1" applyFont="1" applyNumberFormat="1">
      <alignment horizontal="center" vertical="center"/>
    </xf>
    <xf borderId="5" fillId="2" fontId="1" numFmtId="164" xfId="0" applyAlignment="1" applyBorder="1" applyFont="1" applyNumberFormat="1">
      <alignment horizontal="center" vertical="center"/>
    </xf>
    <xf borderId="6" fillId="0" fontId="1" numFmtId="166" xfId="0" applyAlignment="1" applyBorder="1" applyFont="1" applyNumberFormat="1">
      <alignment horizontal="center" vertical="center"/>
    </xf>
    <xf borderId="7" fillId="0" fontId="1" numFmtId="0" xfId="0" applyAlignment="1" applyBorder="1" applyFont="1">
      <alignment horizontal="center" vertical="center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mouser.fr/ProductDetail/Walsin/0402B471K100CT?qs=sGAEpiMZZMvsSlwiRhF8qiCWdSglASQOV1EKWktCFLIduvGcI8Z6mA%3D%3D" TargetMode="External"/><Relationship Id="rId10" Type="http://schemas.openxmlformats.org/officeDocument/2006/relationships/hyperlink" Target="https://www.mouser.fr/ProductDetail/Walsin/MG15B102K500CT?qs=sGAEpiMZZMvsSlwiRhF8qrQG6leidpLjfRhGzilJ55GHoB8NHBXsjg%3D%3D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mouser.fr/ProductDetail/Walsin/0402B104M160CT?qs=sGAEpiMZZMvsSlwiRhF8qiCWdSglASQOs%2FNYsrjIlTOGjR4%2F2VDaNw%3D%3D" TargetMode="External"/><Relationship Id="rId1" Type="http://schemas.openxmlformats.org/officeDocument/2006/relationships/hyperlink" Target="https://www.renesas.com/en/products/programmable-mixed-signal-asic-ip-products/greenpak-programmable-mixed-signal-products/automotive-greenpak-programmable-mixed-signal-ics/slg46625-automotive-greenpak-programmable-mixed-signal-matrix?check_logged_in=1&amp;partno=SLG46625-AP" TargetMode="External"/><Relationship Id="rId2" Type="http://schemas.openxmlformats.org/officeDocument/2006/relationships/hyperlink" Target="https://www.ti.com/product/LM2903-Q1/part-details/LM2903QDGKRQ1" TargetMode="External"/><Relationship Id="rId3" Type="http://schemas.openxmlformats.org/officeDocument/2006/relationships/hyperlink" Target="https://www.mouser.fr/ProductDetail/Walsin/WR04X1002FTL?qs=1w%252B2sDiFrrEwG9X2RI8ITA%3D%3D" TargetMode="External"/><Relationship Id="rId4" Type="http://schemas.openxmlformats.org/officeDocument/2006/relationships/hyperlink" Target="https://www.mouser.fr/ProductDetail/Walsin/WR04X4700FTL?qs=1w%252B2sDiFrrFzrN1RKn3aOw%3D%3D" TargetMode="External"/><Relationship Id="rId9" Type="http://schemas.openxmlformats.org/officeDocument/2006/relationships/hyperlink" Target="https://www.mouser.fr/ProductDetail/Walsin/WR04X2001FTL?qs=1w%252B2sDiFrrFfPGzk1e1i5g%3D%3D" TargetMode="External"/><Relationship Id="rId5" Type="http://schemas.openxmlformats.org/officeDocument/2006/relationships/hyperlink" Target="https://www.mouser.fr/ProductDetail/Walsin/WR04X4702FTL?qs=1w%252B2sDiFrrHm12ki61Ul1A%3D%3D" TargetMode="External"/><Relationship Id="rId6" Type="http://schemas.openxmlformats.org/officeDocument/2006/relationships/hyperlink" Target="https://www.mouser.fr/ProductDetail/Walsin/WR04X3831FTL?qs=vHuUswq2%252Bsw5raxRAjeJug%3D%3D" TargetMode="External"/><Relationship Id="rId7" Type="http://schemas.openxmlformats.org/officeDocument/2006/relationships/hyperlink" Target="https://www.mouser.fr/ProductDetail/Walsin/WR04X1001FTL?qs=1w%252B2sDiFrrHhVylTFdkw5Q%3D%3D" TargetMode="External"/><Relationship Id="rId8" Type="http://schemas.openxmlformats.org/officeDocument/2006/relationships/hyperlink" Target="https://www.mouser.fr/ProductDetail/Walsin/WR04X1202FTL?qs=t1sE%252BOcWp5vJHu5KPDAM0w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43"/>
    <col customWidth="1" min="2" max="2" width="12.57"/>
    <col customWidth="1" min="3" max="3" width="14.71"/>
    <col customWidth="1" min="4" max="4" width="10.71"/>
    <col customWidth="1" min="5" max="5" width="17.71"/>
    <col customWidth="1" min="6" max="6" width="19.29"/>
    <col customWidth="1" min="7" max="7" width="21.0"/>
    <col customWidth="1" min="8" max="8" width="10.71"/>
    <col customWidth="1" min="9" max="9" width="102.71"/>
    <col customWidth="1" min="10" max="26" width="10.71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/>
    </row>
    <row r="2" ht="14.25" customHeight="1">
      <c r="A2" s="1" t="s">
        <v>6</v>
      </c>
      <c r="B2" s="3">
        <v>1.0</v>
      </c>
      <c r="C2" s="3">
        <v>0.5</v>
      </c>
      <c r="D2" s="1">
        <v>1.0</v>
      </c>
      <c r="E2" s="3">
        <f t="shared" ref="E2:E13" si="1">D2*B2</f>
        <v>1</v>
      </c>
      <c r="F2" s="3">
        <f t="shared" ref="F2:F13" si="2">C2*D2</f>
        <v>0.5</v>
      </c>
      <c r="G2" s="4"/>
      <c r="I2" s="5" t="s">
        <v>7</v>
      </c>
    </row>
    <row r="3" ht="14.25" customHeight="1">
      <c r="A3" s="1" t="s">
        <v>8</v>
      </c>
      <c r="B3" s="6">
        <v>0.126</v>
      </c>
      <c r="C3" s="6">
        <v>0.126</v>
      </c>
      <c r="D3" s="1">
        <v>3.0</v>
      </c>
      <c r="E3" s="3">
        <f t="shared" si="1"/>
        <v>0.378</v>
      </c>
      <c r="F3" s="3">
        <f t="shared" si="2"/>
        <v>0.378</v>
      </c>
      <c r="G3" s="7"/>
      <c r="I3" s="5" t="s">
        <v>9</v>
      </c>
    </row>
    <row r="4" ht="14.25" customHeight="1">
      <c r="A4" s="1" t="s">
        <v>10</v>
      </c>
      <c r="B4" s="6">
        <v>0.002</v>
      </c>
      <c r="C4" s="6">
        <v>0.001</v>
      </c>
      <c r="D4" s="2">
        <v>1.0</v>
      </c>
      <c r="E4" s="3">
        <f t="shared" si="1"/>
        <v>0.002</v>
      </c>
      <c r="F4" s="3">
        <f t="shared" si="2"/>
        <v>0.001</v>
      </c>
      <c r="G4" s="7"/>
      <c r="I4" s="8" t="s">
        <v>11</v>
      </c>
    </row>
    <row r="5" ht="14.25" customHeight="1">
      <c r="A5" s="1" t="s">
        <v>12</v>
      </c>
      <c r="B5" s="6">
        <v>0.002</v>
      </c>
      <c r="C5" s="6">
        <v>0.001</v>
      </c>
      <c r="D5" s="1">
        <v>3.0</v>
      </c>
      <c r="E5" s="3">
        <f t="shared" si="1"/>
        <v>0.006</v>
      </c>
      <c r="F5" s="3">
        <f t="shared" si="2"/>
        <v>0.003</v>
      </c>
      <c r="G5" s="7"/>
      <c r="I5" s="5" t="s">
        <v>13</v>
      </c>
    </row>
    <row r="6" ht="14.25" customHeight="1">
      <c r="A6" s="1" t="s">
        <v>14</v>
      </c>
      <c r="B6" s="6">
        <v>0.002</v>
      </c>
      <c r="C6" s="6">
        <v>0.001</v>
      </c>
      <c r="D6" s="1">
        <v>1.0</v>
      </c>
      <c r="E6" s="3">
        <f t="shared" si="1"/>
        <v>0.002</v>
      </c>
      <c r="F6" s="3">
        <f t="shared" si="2"/>
        <v>0.001</v>
      </c>
      <c r="G6" s="7"/>
      <c r="I6" s="9" t="s">
        <v>15</v>
      </c>
    </row>
    <row r="7" ht="14.25" customHeight="1">
      <c r="A7" s="2" t="s">
        <v>16</v>
      </c>
      <c r="B7" s="6">
        <v>0.001</v>
      </c>
      <c r="C7" s="6">
        <v>0.001</v>
      </c>
      <c r="D7" s="2">
        <v>1.0</v>
      </c>
      <c r="E7" s="3">
        <f t="shared" si="1"/>
        <v>0.001</v>
      </c>
      <c r="F7" s="3">
        <f t="shared" si="2"/>
        <v>0.001</v>
      </c>
      <c r="G7" s="7"/>
      <c r="I7" s="9" t="s">
        <v>17</v>
      </c>
    </row>
    <row r="8" ht="14.25" customHeight="1">
      <c r="A8" s="1" t="s">
        <v>18</v>
      </c>
      <c r="B8" s="6">
        <v>0.002</v>
      </c>
      <c r="C8" s="6">
        <v>0.001</v>
      </c>
      <c r="D8" s="1">
        <v>1.0</v>
      </c>
      <c r="E8" s="3">
        <f t="shared" si="1"/>
        <v>0.002</v>
      </c>
      <c r="F8" s="3">
        <f t="shared" si="2"/>
        <v>0.001</v>
      </c>
      <c r="G8" s="7"/>
      <c r="I8" s="5" t="s">
        <v>19</v>
      </c>
    </row>
    <row r="9" ht="14.25" customHeight="1">
      <c r="A9" s="10" t="s">
        <v>20</v>
      </c>
      <c r="B9" s="6">
        <v>0.002</v>
      </c>
      <c r="C9" s="6">
        <v>0.001</v>
      </c>
      <c r="D9" s="2">
        <v>1.0</v>
      </c>
      <c r="E9" s="3">
        <f t="shared" si="1"/>
        <v>0.002</v>
      </c>
      <c r="F9" s="3">
        <f t="shared" si="2"/>
        <v>0.001</v>
      </c>
      <c r="G9" s="7"/>
      <c r="I9" s="5" t="s">
        <v>21</v>
      </c>
    </row>
    <row r="10" ht="14.25" customHeight="1">
      <c r="A10" s="2" t="s">
        <v>22</v>
      </c>
      <c r="B10" s="6">
        <v>0.002</v>
      </c>
      <c r="C10" s="6">
        <v>0.001</v>
      </c>
      <c r="D10" s="2">
        <v>2.0</v>
      </c>
      <c r="E10" s="3">
        <f t="shared" si="1"/>
        <v>0.004</v>
      </c>
      <c r="F10" s="3">
        <f t="shared" si="2"/>
        <v>0.002</v>
      </c>
      <c r="G10" s="7"/>
      <c r="I10" s="5" t="s">
        <v>23</v>
      </c>
    </row>
    <row r="11" ht="14.25" customHeight="1">
      <c r="A11" s="1" t="s">
        <v>24</v>
      </c>
      <c r="B11" s="6">
        <v>0.001</v>
      </c>
      <c r="C11" s="6">
        <v>0.001</v>
      </c>
      <c r="D11" s="1">
        <v>6.0</v>
      </c>
      <c r="E11" s="3">
        <f t="shared" si="1"/>
        <v>0.006</v>
      </c>
      <c r="F11" s="3">
        <f t="shared" si="2"/>
        <v>0.006</v>
      </c>
      <c r="G11" s="7"/>
      <c r="I11" s="5" t="s">
        <v>25</v>
      </c>
    </row>
    <row r="12" ht="14.25" customHeight="1">
      <c r="A12" s="1" t="s">
        <v>26</v>
      </c>
      <c r="B12" s="6">
        <v>0.001</v>
      </c>
      <c r="C12" s="6">
        <v>0.001</v>
      </c>
      <c r="D12" s="2">
        <v>4.0</v>
      </c>
      <c r="E12" s="3">
        <f t="shared" si="1"/>
        <v>0.004</v>
      </c>
      <c r="F12" s="3">
        <f t="shared" si="2"/>
        <v>0.004</v>
      </c>
      <c r="G12" s="7"/>
      <c r="I12" s="9" t="s">
        <v>27</v>
      </c>
    </row>
    <row r="13" ht="14.25" customHeight="1">
      <c r="A13" s="1" t="s">
        <v>28</v>
      </c>
      <c r="B13" s="6">
        <v>0.001</v>
      </c>
      <c r="C13" s="6">
        <v>0.001</v>
      </c>
      <c r="D13" s="1">
        <v>3.0</v>
      </c>
      <c r="E13" s="3">
        <f t="shared" si="1"/>
        <v>0.003</v>
      </c>
      <c r="F13" s="3">
        <f t="shared" si="2"/>
        <v>0.003</v>
      </c>
      <c r="G13" s="7"/>
      <c r="I13" s="9" t="s">
        <v>29</v>
      </c>
    </row>
    <row r="14" ht="14.25" customHeight="1">
      <c r="A14" s="11"/>
      <c r="B14" s="11"/>
      <c r="C14" s="11"/>
      <c r="D14" s="11"/>
      <c r="E14" s="11"/>
      <c r="F14" s="11"/>
      <c r="G14" s="1"/>
    </row>
    <row r="15" ht="14.25" customHeight="1">
      <c r="A15" s="12" t="s">
        <v>30</v>
      </c>
      <c r="B15" s="13"/>
      <c r="C15" s="13"/>
      <c r="D15" s="13"/>
      <c r="E15" s="14">
        <f t="shared" ref="E15:F15" si="3">E2+E3+E4+E5+E6+E7+E8+E9+E11+E12+E13</f>
        <v>1.406</v>
      </c>
      <c r="F15" s="15">
        <f t="shared" si="3"/>
        <v>0.899</v>
      </c>
      <c r="G15" s="16"/>
    </row>
    <row r="16" ht="14.25" customHeight="1">
      <c r="A16" s="17"/>
      <c r="B16" s="17"/>
      <c r="C16" s="17"/>
      <c r="D16" s="17"/>
      <c r="E16" s="17"/>
      <c r="F16" s="17"/>
      <c r="G16" s="1"/>
    </row>
    <row r="17" ht="14.25" customHeight="1"/>
    <row r="18" ht="14.25" customHeight="1"/>
    <row r="19" ht="14.25" customHeight="1"/>
    <row r="20" ht="14.25" customHeight="1"/>
    <row r="21" ht="14.25" customHeight="1">
      <c r="E21" s="18"/>
    </row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hyperlinks>
    <hyperlink r:id="rId1" ref="I2"/>
    <hyperlink r:id="rId2" ref="I3"/>
    <hyperlink r:id="rId3" ref="I4"/>
    <hyperlink r:id="rId4" ref="I5"/>
    <hyperlink r:id="rId5" ref="I6"/>
    <hyperlink r:id="rId6" ref="I7"/>
    <hyperlink r:id="rId7" ref="I8"/>
    <hyperlink r:id="rId8" ref="I9"/>
    <hyperlink r:id="rId9" ref="I10"/>
    <hyperlink r:id="rId10" ref="I11"/>
    <hyperlink r:id="rId11" ref="I12"/>
    <hyperlink r:id="rId12" ref="I13"/>
  </hyperlinks>
  <printOptions/>
  <pageMargins bottom="0.75" footer="0.0" header="0.0" left="0.7" right="0.7" top="0.75"/>
  <pageSetup paperSize="9" orientation="portrait"/>
  <drawing r:id="rId1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2024-11-18T10:13:30Z</dcterms:created>
  <dc:creator>ACER</dc:creator>
</cp:coreProperties>
</file>