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<sst xmlns="http://schemas.openxmlformats.org/spreadsheetml/2006/main" count="41" uniqueCount="27">
  <si>
    <t>Sequence 1:</t>
  </si>
  <si>
    <t>15,38,35,34,33,45</t>
  </si>
  <si>
    <t>Sequence 2:</t>
  </si>
  <si>
    <t>15,38,33,35,34,45</t>
  </si>
  <si>
    <t>Nbre de personnes</t>
  </si>
  <si>
    <t>Age / Classe</t>
  </si>
  <si>
    <t>Sequence</t>
  </si>
  <si>
    <t>1 (en seconde)</t>
  </si>
  <si>
    <t>2 (en seconde)</t>
  </si>
  <si>
    <t>3 (en seconde)</t>
  </si>
  <si>
    <t>4 (en seconde)</t>
  </si>
  <si>
    <t>5 (en seconde)</t>
  </si>
  <si>
    <t>6 (en seconde)</t>
  </si>
  <si>
    <t>Jeu 47 (seconde)</t>
  </si>
  <si>
    <t>Total en seconde</t>
  </si>
  <si>
    <t>Francisco</t>
  </si>
  <si>
    <t>4A</t>
  </si>
  <si>
    <t>3A</t>
  </si>
  <si>
    <t>3e</t>
  </si>
  <si>
    <t>5A</t>
  </si>
  <si>
    <t>Prof</t>
  </si>
  <si>
    <t>CREULY</t>
  </si>
  <si>
    <t>Premiere</t>
  </si>
  <si>
    <t>4e</t>
  </si>
  <si>
    <t>4E</t>
  </si>
  <si>
    <t>Moyenne solo =</t>
  </si>
  <si>
    <t xml:space="preserve">Moyenne groupe =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</si>
</sst>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readingOrder="0"/>
    </xf>
    <xf borderId="2" fillId="2" fontId="2" numFmtId="0" xfId="0" applyAlignment="1" applyBorder="1" applyFont="1">
      <alignment readingOrder="0"/>
    </xf>
    <xf borderId="3" fillId="2" fontId="2" numFmtId="0" xfId="0" applyAlignment="1" applyBorder="1" applyFont="1">
      <alignment readingOrder="0"/>
    </xf>
    <xf borderId="4" fillId="3" fontId="2" numFmtId="0" xfId="0" applyAlignment="1" applyBorder="1" applyFill="1" applyFont="1">
      <alignment readingOrder="0"/>
    </xf>
    <xf borderId="0" fillId="3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4" fontId="2" numFmtId="0" xfId="0" applyFill="1" applyFont="1"/>
    <xf borderId="5" fillId="0" fontId="1" numFmtId="0" xfId="0" applyAlignment="1" applyBorder="1" applyFont="1">
      <alignment readingOrder="0"/>
    </xf>
    <xf borderId="5" fillId="0" fontId="1" numFmtId="0" xfId="0" applyBorder="1" applyFont="1"/>
    <xf borderId="6" fillId="3" fontId="2" numFmtId="0" xfId="0" applyAlignment="1" applyBorder="1" applyFont="1">
      <alignment readingOrder="0"/>
    </xf>
    <xf borderId="7" fillId="3" fontId="2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7" fillId="4" fontId="2" numFmtId="0" xfId="0" applyBorder="1" applyFont="1"/>
    <xf borderId="8" fillId="0" fontId="1" numFmtId="0" xfId="0" applyAlignment="1" applyBorder="1" applyFont="1">
      <alignment readingOrder="0"/>
    </xf>
    <xf borderId="0" fillId="0" fontId="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7.86"/>
  </cols>
  <sheetData>
    <row r="1">
      <c r="C1" s="1" t="s">
        <v>0</v>
      </c>
      <c r="D1" s="1" t="s">
        <v>1</v>
      </c>
    </row>
    <row r="2">
      <c r="C2" s="1" t="s">
        <v>2</v>
      </c>
      <c r="D2" s="1" t="s">
        <v>3</v>
      </c>
    </row>
    <row r="4"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4" t="s">
        <v>14</v>
      </c>
    </row>
    <row r="5">
      <c r="B5" s="5">
        <v>1.0</v>
      </c>
      <c r="C5" s="6" t="s">
        <v>15</v>
      </c>
      <c r="D5" s="6">
        <v>1.0</v>
      </c>
      <c r="E5" s="7">
        <v>3.0</v>
      </c>
      <c r="F5" s="7">
        <v>38.0</v>
      </c>
      <c r="G5" s="7">
        <v>35.0</v>
      </c>
      <c r="H5" s="7">
        <v>115.0</v>
      </c>
      <c r="I5" s="7">
        <v>82.0</v>
      </c>
      <c r="J5" s="7">
        <v>280.0</v>
      </c>
      <c r="K5" s="8"/>
      <c r="L5" s="9">
        <f t="shared" ref="L5:L12" si="1">$E5+F5+G5+H5+I5+J5+K5</f>
        <v>553</v>
      </c>
    </row>
    <row r="6">
      <c r="B6" s="5">
        <v>1.0</v>
      </c>
      <c r="C6" s="6" t="s">
        <v>16</v>
      </c>
      <c r="D6" s="6">
        <v>1.0</v>
      </c>
      <c r="E6" s="7">
        <v>2.0</v>
      </c>
      <c r="F6" s="7">
        <v>19.0</v>
      </c>
      <c r="G6" s="7">
        <v>17.0</v>
      </c>
      <c r="H6" s="7">
        <v>3.0</v>
      </c>
      <c r="I6" s="7">
        <v>6.0</v>
      </c>
      <c r="J6" s="8"/>
      <c r="K6" s="7">
        <v>150.0</v>
      </c>
      <c r="L6" s="9">
        <f t="shared" si="1"/>
        <v>197</v>
      </c>
    </row>
    <row r="7">
      <c r="B7" s="5">
        <v>1.0</v>
      </c>
      <c r="C7" s="6" t="s">
        <v>16</v>
      </c>
      <c r="D7" s="6">
        <v>1.0</v>
      </c>
      <c r="E7" s="7">
        <v>2.0</v>
      </c>
      <c r="F7" s="7">
        <v>8.0</v>
      </c>
      <c r="G7" s="7">
        <v>26.0</v>
      </c>
      <c r="H7" s="7">
        <v>17.0</v>
      </c>
      <c r="I7" s="7">
        <v>5.0</v>
      </c>
      <c r="J7" s="7">
        <v>5.0</v>
      </c>
      <c r="K7" s="8"/>
      <c r="L7" s="9">
        <f t="shared" si="1"/>
        <v>63</v>
      </c>
    </row>
    <row r="8">
      <c r="B8" s="5">
        <v>1.0</v>
      </c>
      <c r="C8" s="6" t="s">
        <v>17</v>
      </c>
      <c r="D8" s="6">
        <v>1.0</v>
      </c>
      <c r="E8" s="7">
        <v>2.0</v>
      </c>
      <c r="F8" s="7">
        <v>14.0</v>
      </c>
      <c r="G8" s="7">
        <v>98.0</v>
      </c>
      <c r="H8" s="7">
        <v>53.0</v>
      </c>
      <c r="I8" s="7">
        <v>92.0</v>
      </c>
      <c r="J8" s="7">
        <v>12.0</v>
      </c>
      <c r="K8" s="8"/>
      <c r="L8" s="9">
        <f t="shared" si="1"/>
        <v>271</v>
      </c>
    </row>
    <row r="9">
      <c r="B9" s="5">
        <v>1.0</v>
      </c>
      <c r="C9" s="6" t="s">
        <v>18</v>
      </c>
      <c r="D9" s="6">
        <v>1.0</v>
      </c>
      <c r="E9" s="7">
        <v>7.0</v>
      </c>
      <c r="F9" s="7">
        <v>18.0</v>
      </c>
      <c r="G9" s="7">
        <v>37.0</v>
      </c>
      <c r="H9" s="7">
        <v>35.0</v>
      </c>
      <c r="I9" s="7">
        <v>24.0</v>
      </c>
      <c r="J9" s="8"/>
      <c r="K9" s="7">
        <v>97.0</v>
      </c>
      <c r="L9" s="9">
        <f t="shared" si="1"/>
        <v>218</v>
      </c>
    </row>
    <row r="10">
      <c r="B10" s="5">
        <v>1.0</v>
      </c>
      <c r="C10" s="6" t="s">
        <v>19</v>
      </c>
      <c r="D10" s="6">
        <v>2.0</v>
      </c>
      <c r="E10" s="7">
        <v>75.0</v>
      </c>
      <c r="F10" s="7">
        <v>151.0</v>
      </c>
      <c r="G10" s="7">
        <v>55.0</v>
      </c>
      <c r="H10" s="7">
        <v>104.0</v>
      </c>
      <c r="I10" s="7">
        <v>83.0</v>
      </c>
      <c r="J10" s="8"/>
      <c r="K10" s="7">
        <v>193.0</v>
      </c>
      <c r="L10" s="9">
        <f t="shared" si="1"/>
        <v>661</v>
      </c>
    </row>
    <row r="11">
      <c r="B11" s="5">
        <v>1.0</v>
      </c>
      <c r="C11" s="6" t="s">
        <v>20</v>
      </c>
      <c r="D11" s="6">
        <v>1.0</v>
      </c>
      <c r="E11" s="7">
        <v>2.0</v>
      </c>
      <c r="F11" s="7">
        <v>7.0</v>
      </c>
      <c r="G11" s="7">
        <v>24.0</v>
      </c>
      <c r="H11" s="7">
        <v>60.0</v>
      </c>
      <c r="I11" s="7">
        <v>13.0</v>
      </c>
      <c r="J11" s="7">
        <v>245.0</v>
      </c>
      <c r="K11" s="8"/>
      <c r="L11" s="9">
        <f t="shared" si="1"/>
        <v>351</v>
      </c>
    </row>
    <row r="12">
      <c r="B12" s="5">
        <v>1.0</v>
      </c>
      <c r="C12" s="6" t="s">
        <v>19</v>
      </c>
      <c r="D12" s="6">
        <v>1.0</v>
      </c>
      <c r="E12" s="7">
        <v>13.0</v>
      </c>
      <c r="F12" s="7">
        <v>63.0</v>
      </c>
      <c r="G12" s="7">
        <v>63.0</v>
      </c>
      <c r="H12" s="7">
        <v>105.0</v>
      </c>
      <c r="I12" s="7">
        <v>18.0</v>
      </c>
      <c r="J12" s="7">
        <v>238.0</v>
      </c>
      <c r="K12" s="8"/>
      <c r="L12" s="9">
        <f t="shared" si="1"/>
        <v>500</v>
      </c>
    </row>
    <row r="13">
      <c r="B13" s="5">
        <v>1.0</v>
      </c>
      <c r="C13" s="6" t="s">
        <v>21</v>
      </c>
      <c r="D13" s="6">
        <v>1.0</v>
      </c>
      <c r="E13" s="7">
        <v>3.0</v>
      </c>
      <c r="F13" s="7">
        <v>78.0</v>
      </c>
      <c r="G13" s="7">
        <v>185.0</v>
      </c>
      <c r="H13" s="7">
        <v>85.0</v>
      </c>
      <c r="I13" s="7">
        <v>84.0</v>
      </c>
      <c r="J13" s="7">
        <v>252.0</v>
      </c>
      <c r="K13" s="8"/>
      <c r="L13" s="10">
        <f t="shared" ref="L13:L14" si="2">SUM(E13:K13)</f>
        <v>687</v>
      </c>
    </row>
    <row r="14">
      <c r="B14" s="5">
        <v>1.0</v>
      </c>
      <c r="C14" s="6" t="s">
        <v>19</v>
      </c>
      <c r="D14" s="6">
        <v>1.0</v>
      </c>
      <c r="E14" s="7">
        <v>29.0</v>
      </c>
      <c r="F14" s="7">
        <v>50.0</v>
      </c>
      <c r="G14" s="7">
        <v>60.0</v>
      </c>
      <c r="H14" s="7">
        <v>18.0</v>
      </c>
      <c r="I14" s="7">
        <v>35.0</v>
      </c>
      <c r="J14" s="7">
        <v>286.0</v>
      </c>
      <c r="K14" s="8"/>
      <c r="L14" s="10">
        <f t="shared" si="2"/>
        <v>478</v>
      </c>
    </row>
    <row r="15">
      <c r="B15" s="5">
        <v>2.0</v>
      </c>
      <c r="C15" s="6" t="s">
        <v>22</v>
      </c>
      <c r="D15" s="6">
        <v>1.0</v>
      </c>
      <c r="E15" s="7">
        <v>2.0</v>
      </c>
      <c r="F15" s="7">
        <v>10.0</v>
      </c>
      <c r="G15" s="7">
        <v>55.0</v>
      </c>
      <c r="H15" s="7">
        <v>3.0</v>
      </c>
      <c r="I15" s="7">
        <v>98.0</v>
      </c>
      <c r="J15" s="7">
        <v>121.0</v>
      </c>
      <c r="K15" s="8"/>
      <c r="L15" s="9">
        <f t="shared" ref="L15:L28" si="3">$E15+F15+G15+H15+I15+J15+K15</f>
        <v>289</v>
      </c>
    </row>
    <row r="16">
      <c r="B16" s="5">
        <v>2.0</v>
      </c>
      <c r="C16" s="6" t="s">
        <v>22</v>
      </c>
      <c r="D16" s="6">
        <v>1.0</v>
      </c>
      <c r="E16" s="7">
        <v>1.0</v>
      </c>
      <c r="F16" s="7">
        <v>10.0</v>
      </c>
      <c r="G16" s="7">
        <v>10.0</v>
      </c>
      <c r="H16" s="7">
        <v>16.0</v>
      </c>
      <c r="I16" s="7">
        <v>24.0</v>
      </c>
      <c r="J16" s="7">
        <v>347.0</v>
      </c>
      <c r="K16" s="8"/>
      <c r="L16" s="9">
        <f t="shared" si="3"/>
        <v>408</v>
      </c>
    </row>
    <row r="17">
      <c r="B17" s="5">
        <v>2.0</v>
      </c>
      <c r="C17" s="6" t="s">
        <v>22</v>
      </c>
      <c r="D17" s="6">
        <v>1.0</v>
      </c>
      <c r="E17" s="7">
        <v>4.0</v>
      </c>
      <c r="F17" s="7">
        <v>6.0</v>
      </c>
      <c r="G17" s="7">
        <v>11.0</v>
      </c>
      <c r="H17" s="7">
        <v>7.0</v>
      </c>
      <c r="I17" s="7">
        <v>109.0</v>
      </c>
      <c r="J17" s="7">
        <v>8.0</v>
      </c>
      <c r="K17" s="8"/>
      <c r="L17" s="9">
        <f t="shared" si="3"/>
        <v>145</v>
      </c>
    </row>
    <row r="18">
      <c r="B18" s="5">
        <v>2.0</v>
      </c>
      <c r="C18" s="6" t="s">
        <v>22</v>
      </c>
      <c r="D18" s="6">
        <v>1.0</v>
      </c>
      <c r="E18" s="7">
        <v>3.0</v>
      </c>
      <c r="F18" s="7">
        <v>41.0</v>
      </c>
      <c r="G18" s="7">
        <v>28.0</v>
      </c>
      <c r="H18" s="7">
        <v>31.0</v>
      </c>
      <c r="I18" s="7">
        <v>45.0</v>
      </c>
      <c r="J18" s="7">
        <v>172.0</v>
      </c>
      <c r="K18" s="8"/>
      <c r="L18" s="9">
        <f t="shared" si="3"/>
        <v>320</v>
      </c>
    </row>
    <row r="19">
      <c r="B19" s="5">
        <v>2.0</v>
      </c>
      <c r="C19" s="6" t="s">
        <v>16</v>
      </c>
      <c r="D19" s="6">
        <v>1.0</v>
      </c>
      <c r="E19" s="7">
        <v>2.0</v>
      </c>
      <c r="F19" s="7">
        <v>21.0</v>
      </c>
      <c r="G19" s="7">
        <v>23.0</v>
      </c>
      <c r="H19" s="7">
        <v>17.0</v>
      </c>
      <c r="I19" s="7">
        <v>32.0</v>
      </c>
      <c r="J19" s="7">
        <v>60.0</v>
      </c>
      <c r="K19" s="8"/>
      <c r="L19" s="9">
        <f t="shared" si="3"/>
        <v>155</v>
      </c>
    </row>
    <row r="20">
      <c r="B20" s="5">
        <v>2.0</v>
      </c>
      <c r="C20" s="6" t="s">
        <v>16</v>
      </c>
      <c r="D20" s="6">
        <v>1.0</v>
      </c>
      <c r="E20" s="7">
        <v>2.0</v>
      </c>
      <c r="F20" s="7">
        <v>120.0</v>
      </c>
      <c r="G20" s="7">
        <v>55.0</v>
      </c>
      <c r="H20" s="7">
        <v>34.0</v>
      </c>
      <c r="I20" s="7">
        <v>47.0</v>
      </c>
      <c r="J20" s="7">
        <v>116.0</v>
      </c>
      <c r="K20" s="8"/>
      <c r="L20" s="9">
        <f t="shared" si="3"/>
        <v>374</v>
      </c>
    </row>
    <row r="21">
      <c r="B21" s="5">
        <v>2.0</v>
      </c>
      <c r="C21" s="6" t="s">
        <v>17</v>
      </c>
      <c r="D21" s="6">
        <v>2.0</v>
      </c>
      <c r="E21" s="7">
        <v>1.0</v>
      </c>
      <c r="F21" s="7">
        <v>52.0</v>
      </c>
      <c r="G21" s="7">
        <v>75.0</v>
      </c>
      <c r="H21" s="7">
        <v>22.0</v>
      </c>
      <c r="I21" s="7">
        <v>35.0</v>
      </c>
      <c r="J21" s="8"/>
      <c r="K21" s="7">
        <v>104.0</v>
      </c>
      <c r="L21" s="9">
        <f t="shared" si="3"/>
        <v>289</v>
      </c>
    </row>
    <row r="22">
      <c r="B22" s="5">
        <v>2.0</v>
      </c>
      <c r="C22" s="6" t="s">
        <v>18</v>
      </c>
      <c r="D22" s="6">
        <v>1.0</v>
      </c>
      <c r="E22" s="7">
        <v>82.0</v>
      </c>
      <c r="F22" s="7">
        <v>73.0</v>
      </c>
      <c r="G22" s="7">
        <v>20.0</v>
      </c>
      <c r="H22" s="7">
        <v>44.0</v>
      </c>
      <c r="I22" s="7">
        <v>74.0</v>
      </c>
      <c r="J22" s="7">
        <v>172.0</v>
      </c>
      <c r="K22" s="8"/>
      <c r="L22" s="9">
        <f t="shared" si="3"/>
        <v>465</v>
      </c>
    </row>
    <row r="23">
      <c r="B23" s="5">
        <v>2.0</v>
      </c>
      <c r="C23" s="6" t="s">
        <v>18</v>
      </c>
      <c r="D23" s="6">
        <v>1.0</v>
      </c>
      <c r="E23" s="7">
        <v>3.0</v>
      </c>
      <c r="F23" s="7">
        <v>8.0</v>
      </c>
      <c r="G23" s="7">
        <v>37.0</v>
      </c>
      <c r="H23" s="7">
        <v>14.0</v>
      </c>
      <c r="I23" s="7">
        <v>277.0</v>
      </c>
      <c r="J23" s="8"/>
      <c r="K23" s="7">
        <v>46.0</v>
      </c>
      <c r="L23" s="9">
        <f t="shared" si="3"/>
        <v>385</v>
      </c>
    </row>
    <row r="24">
      <c r="B24" s="5">
        <v>2.0</v>
      </c>
      <c r="C24" s="6" t="s">
        <v>23</v>
      </c>
      <c r="D24" s="6">
        <v>1.0</v>
      </c>
      <c r="E24" s="7">
        <v>10.0</v>
      </c>
      <c r="F24" s="7">
        <v>8.0</v>
      </c>
      <c r="G24" s="7">
        <v>25.0</v>
      </c>
      <c r="H24" s="7">
        <v>38.0</v>
      </c>
      <c r="I24" s="7">
        <v>69.0</v>
      </c>
      <c r="J24" s="7">
        <v>119.0</v>
      </c>
      <c r="K24" s="8"/>
      <c r="L24" s="9">
        <f t="shared" si="3"/>
        <v>269</v>
      </c>
    </row>
    <row r="25">
      <c r="B25" s="5">
        <v>2.0</v>
      </c>
      <c r="C25" s="6" t="s">
        <v>23</v>
      </c>
      <c r="D25" s="6">
        <v>2.0</v>
      </c>
      <c r="E25" s="7">
        <v>17.0</v>
      </c>
      <c r="F25" s="7">
        <v>18.0</v>
      </c>
      <c r="G25" s="7">
        <v>159.0</v>
      </c>
      <c r="H25" s="7">
        <v>90.0</v>
      </c>
      <c r="I25" s="7">
        <v>15.0</v>
      </c>
      <c r="J25" s="7">
        <v>253.0</v>
      </c>
      <c r="K25" s="8"/>
      <c r="L25" s="9">
        <f t="shared" si="3"/>
        <v>552</v>
      </c>
    </row>
    <row r="26">
      <c r="B26" s="5">
        <v>3.0</v>
      </c>
      <c r="C26" s="6" t="s">
        <v>24</v>
      </c>
      <c r="D26" s="6">
        <v>1.0</v>
      </c>
      <c r="E26" s="7">
        <v>2.0</v>
      </c>
      <c r="F26" s="7">
        <v>17.0</v>
      </c>
      <c r="G26" s="7">
        <v>68.0</v>
      </c>
      <c r="H26" s="7">
        <v>27.0</v>
      </c>
      <c r="I26" s="7">
        <v>21.0</v>
      </c>
      <c r="J26" s="8"/>
      <c r="K26" s="7">
        <v>166.0</v>
      </c>
      <c r="L26" s="9">
        <f t="shared" si="3"/>
        <v>301</v>
      </c>
    </row>
    <row r="27">
      <c r="B27" s="5">
        <v>3.0</v>
      </c>
      <c r="C27" s="6" t="s">
        <v>23</v>
      </c>
      <c r="D27" s="6">
        <v>1.0</v>
      </c>
      <c r="E27" s="7">
        <v>2.0</v>
      </c>
      <c r="F27" s="7">
        <v>7.0</v>
      </c>
      <c r="G27" s="7">
        <v>68.0</v>
      </c>
      <c r="H27" s="7">
        <v>27.0</v>
      </c>
      <c r="I27" s="7">
        <v>21.0</v>
      </c>
      <c r="J27" s="7">
        <v>177.0</v>
      </c>
      <c r="K27" s="8"/>
      <c r="L27" s="9">
        <f t="shared" si="3"/>
        <v>302</v>
      </c>
    </row>
    <row r="28">
      <c r="B28" s="11">
        <v>3.0</v>
      </c>
      <c r="C28" s="12" t="s">
        <v>18</v>
      </c>
      <c r="D28" s="12">
        <v>2.0</v>
      </c>
      <c r="E28" s="13">
        <v>36.0</v>
      </c>
      <c r="F28" s="13">
        <v>15.0</v>
      </c>
      <c r="G28" s="13">
        <v>11.0</v>
      </c>
      <c r="H28" s="13">
        <v>36.0</v>
      </c>
      <c r="I28" s="13">
        <v>43.0</v>
      </c>
      <c r="J28" s="13">
        <v>240.0</v>
      </c>
      <c r="K28" s="14"/>
      <c r="L28" s="15">
        <f t="shared" si="3"/>
        <v>381</v>
      </c>
    </row>
    <row r="30">
      <c r="K30" s="1" t="s">
        <v>25</v>
      </c>
      <c r="L30" s="16">
        <f>sum(L5:L14)/10</f>
        <v>397.9</v>
      </c>
    </row>
    <row r="31">
      <c r="K31" s="1" t="s">
        <v>26</v>
      </c>
      <c r="L31" s="16">
        <f>sum(L15:L28)/14</f>
        <v>331.0714286</v>
      </c>
    </row>
  </sheetData>
  <conditionalFormatting sqref="E3:K3">
    <cfRule type="notContainsBlanks" dxfId="0" priority="1">
      <formula>LEN(TRIM(E3))&gt;0</formula>
    </cfRule>
  </conditionalFormatting>
  <drawing r:id="rId1"/>
</worksheet>
</file>